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8f56b167762e14e/1. Doctorado/Conv 015 USABANA/"/>
    </mc:Choice>
  </mc:AlternateContent>
  <xr:revisionPtr revIDLastSave="0" documentId="8_{A2F7E1DF-1B10-43CD-B351-C07AC042F239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Búsque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I52" i="1"/>
  <c r="G52" i="1"/>
  <c r="K52" i="1"/>
  <c r="K49" i="1" l="1"/>
  <c r="J49" i="1"/>
  <c r="I49" i="1"/>
  <c r="H49" i="1"/>
  <c r="G49" i="1"/>
  <c r="F49" i="1"/>
  <c r="E49" i="1"/>
  <c r="D49" i="1"/>
  <c r="C49" i="1"/>
  <c r="B49" i="1"/>
  <c r="K48" i="1"/>
  <c r="J48" i="1"/>
  <c r="I48" i="1"/>
  <c r="H48" i="1"/>
  <c r="G48" i="1"/>
  <c r="F48" i="1"/>
  <c r="E48" i="1"/>
  <c r="D48" i="1"/>
  <c r="C48" i="1"/>
  <c r="B48" i="1"/>
  <c r="K47" i="1"/>
  <c r="J47" i="1"/>
  <c r="I47" i="1"/>
  <c r="H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K50" i="1" s="1"/>
  <c r="J45" i="1"/>
  <c r="J50" i="1" s="1"/>
  <c r="I45" i="1"/>
  <c r="I50" i="1" s="1"/>
  <c r="H45" i="1"/>
  <c r="H50" i="1" s="1"/>
  <c r="H52" i="1" s="1"/>
  <c r="G45" i="1"/>
  <c r="G50" i="1" s="1"/>
  <c r="F45" i="1"/>
  <c r="F50" i="1" s="1"/>
  <c r="E45" i="1"/>
  <c r="E50" i="1" s="1"/>
  <c r="D45" i="1"/>
  <c r="D50" i="1" s="1"/>
  <c r="C45" i="1"/>
  <c r="C50" i="1" s="1"/>
  <c r="B45" i="1"/>
  <c r="K43" i="1"/>
  <c r="H43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H41" i="1"/>
  <c r="G41" i="1"/>
  <c r="F41" i="1"/>
  <c r="E41" i="1"/>
  <c r="D41" i="1"/>
  <c r="C41" i="1"/>
  <c r="B41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B38" i="1"/>
  <c r="K20" i="1"/>
  <c r="J20" i="1"/>
  <c r="J43" i="1" s="1"/>
  <c r="I20" i="1"/>
  <c r="I43" i="1" s="1"/>
  <c r="H20" i="1"/>
  <c r="G20" i="1"/>
  <c r="G43" i="1" s="1"/>
  <c r="F20" i="1"/>
  <c r="F43" i="1" s="1"/>
  <c r="F52" i="1" s="1"/>
  <c r="E20" i="1"/>
  <c r="D20" i="1"/>
  <c r="C20" i="1"/>
  <c r="B20" i="1"/>
  <c r="C43" i="1" l="1"/>
  <c r="C52" i="1" s="1"/>
  <c r="E43" i="1"/>
  <c r="E52" i="1" s="1"/>
  <c r="D43" i="1"/>
  <c r="D52" i="1" s="1"/>
  <c r="B50" i="1"/>
  <c r="B43" i="1"/>
  <c r="B52" i="1" l="1"/>
  <c r="F6" i="1" s="1"/>
</calcChain>
</file>

<file path=xl/sharedStrings.xml><?xml version="1.0" encoding="utf-8"?>
<sst xmlns="http://schemas.openxmlformats.org/spreadsheetml/2006/main" count="26" uniqueCount="26">
  <si>
    <t>Introduce hasta diez palabras clave que describan tu tema de investigación.</t>
  </si>
  <si>
    <t>Recuerda que una palabra clave es uno o más términos que refieran inequívocamente a un concepto.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</si>
  <si>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</si>
  <si>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</si>
  <si>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</si>
  <si>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</si>
  <si>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</si>
  <si>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</si>
  <si>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</si>
  <si>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</si>
  <si>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</si>
  <si>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</si>
  <si>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Escribe hasta cinco sinónimos que correspondan a cada una de tus palabras clave.</t>
  </si>
  <si>
    <t>S1</t>
  </si>
  <si>
    <t>S2</t>
  </si>
  <si>
    <t>S3</t>
  </si>
  <si>
    <t>S4</t>
  </si>
  <si>
    <t>S5</t>
  </si>
  <si>
    <t>A1</t>
  </si>
  <si>
    <t>A2</t>
  </si>
  <si>
    <t>A3</t>
  </si>
  <si>
    <t>A4</t>
  </si>
  <si>
    <t>A5</t>
  </si>
  <si>
    <t>Si tu palabra clave tiene más de dos términos, ponla entre comillas. Ej. "human rigths".</t>
  </si>
  <si>
    <t>Escribe hasta cinco palabras que desees excluir.</t>
  </si>
  <si>
    <t>Ecuación de búsqueda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</si>
</sst>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ED7D31"/>
      <name val="Calibri"/>
      <family val="2"/>
    </font>
    <font>
      <b/>
      <sz val="18"/>
      <color rgb="FFED7D31"/>
      <name val="Calibri"/>
      <family val="2"/>
    </font>
    <font>
      <sz val="11"/>
      <color rgb="FFAEAAAA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EDEDED"/>
        <bgColor rgb="FF000000"/>
      </patternFill>
    </fill>
  </fills>
  <borders count="18">
    <border>
      <left/>
      <right/>
      <top/>
      <bottom/>
      <diagonal/>
    </border>
    <border>
      <left style="medium">
        <color rgb="FFED7D31"/>
      </left>
      <right/>
      <top style="medium">
        <color rgb="FFED7D31"/>
      </top>
      <bottom style="medium">
        <color rgb="FFED7D31"/>
      </bottom>
      <diagonal/>
    </border>
    <border>
      <left/>
      <right/>
      <top style="medium">
        <color rgb="FFED7D31"/>
      </top>
      <bottom style="medium">
        <color rgb="FFED7D31"/>
      </bottom>
      <diagonal/>
    </border>
    <border>
      <left/>
      <right style="medium">
        <color rgb="FFED7D31"/>
      </right>
      <top style="medium">
        <color rgb="FFED7D31"/>
      </top>
      <bottom style="medium">
        <color rgb="FFED7D31"/>
      </bottom>
      <diagonal/>
    </border>
    <border>
      <left style="medium">
        <color rgb="FFED7D31"/>
      </left>
      <right/>
      <top style="medium">
        <color rgb="FFED7D31"/>
      </top>
      <bottom style="thin">
        <color rgb="FFED7D31"/>
      </bottom>
      <diagonal/>
    </border>
    <border>
      <left style="medium">
        <color rgb="FFED7D31"/>
      </left>
      <right style="medium">
        <color rgb="FFED7D31"/>
      </right>
      <top style="medium">
        <color rgb="FFED7D31"/>
      </top>
      <bottom style="thin">
        <color rgb="FFED7D31"/>
      </bottom>
      <diagonal/>
    </border>
    <border>
      <left style="medium">
        <color rgb="FFED7D31"/>
      </left>
      <right/>
      <top style="medium">
        <color rgb="FFED7D31"/>
      </top>
      <bottom/>
      <diagonal/>
    </border>
    <border>
      <left/>
      <right/>
      <top style="medium">
        <color rgb="FFED7D31"/>
      </top>
      <bottom/>
      <diagonal/>
    </border>
    <border>
      <left/>
      <right style="medium">
        <color rgb="FFED7D31"/>
      </right>
      <top style="medium">
        <color rgb="FFED7D31"/>
      </top>
      <bottom/>
      <diagonal/>
    </border>
    <border>
      <left style="medium">
        <color rgb="FFED7D31"/>
      </left>
      <right/>
      <top style="thin">
        <color rgb="FFED7D31"/>
      </top>
      <bottom style="thin">
        <color rgb="FFED7D31"/>
      </bottom>
      <diagonal/>
    </border>
    <border>
      <left style="medium">
        <color rgb="FFED7D31"/>
      </left>
      <right style="medium">
        <color rgb="FFED7D31"/>
      </right>
      <top style="thin">
        <color rgb="FFED7D31"/>
      </top>
      <bottom style="thin">
        <color rgb="FFED7D31"/>
      </bottom>
      <diagonal/>
    </border>
    <border>
      <left style="medium">
        <color rgb="FFED7D31"/>
      </left>
      <right/>
      <top/>
      <bottom/>
      <diagonal/>
    </border>
    <border>
      <left/>
      <right style="medium">
        <color rgb="FFED7D31"/>
      </right>
      <top/>
      <bottom/>
      <diagonal/>
    </border>
    <border>
      <left style="medium">
        <color rgb="FFED7D31"/>
      </left>
      <right/>
      <top style="thin">
        <color rgb="FFED7D31"/>
      </top>
      <bottom style="medium">
        <color rgb="FFED7D31"/>
      </bottom>
      <diagonal/>
    </border>
    <border>
      <left style="medium">
        <color rgb="FFED7D31"/>
      </left>
      <right style="medium">
        <color rgb="FFED7D31"/>
      </right>
      <top style="thin">
        <color rgb="FFED7D31"/>
      </top>
      <bottom style="medium">
        <color rgb="FFED7D31"/>
      </bottom>
      <diagonal/>
    </border>
    <border>
      <left style="medium">
        <color rgb="FFED7D31"/>
      </left>
      <right/>
      <top/>
      <bottom style="medium">
        <color rgb="FFED7D31"/>
      </bottom>
      <diagonal/>
    </border>
    <border>
      <left/>
      <right/>
      <top/>
      <bottom style="medium">
        <color rgb="FFED7D31"/>
      </bottom>
      <diagonal/>
    </border>
    <border>
      <left/>
      <right style="medium">
        <color rgb="FFED7D31"/>
      </right>
      <top/>
      <bottom style="medium">
        <color rgb="FFED7D3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49" fontId="1" fillId="3" borderId="4" xfId="0" applyNumberFormat="1" applyFont="1" applyFill="1" applyBorder="1" applyAlignment="1">
      <alignment horizontal="left"/>
    </xf>
    <xf numFmtId="0" fontId="4" fillId="0" borderId="5" xfId="0" applyFont="1" applyBorder="1" applyProtection="1">
      <protection locked="0"/>
    </xf>
    <xf numFmtId="0" fontId="4" fillId="0" borderId="0" xfId="0" applyFont="1"/>
    <xf numFmtId="49" fontId="1" fillId="3" borderId="9" xfId="0" applyNumberFormat="1" applyFont="1" applyFill="1" applyBorder="1" applyAlignment="1">
      <alignment horizontal="left"/>
    </xf>
    <xf numFmtId="0" fontId="4" fillId="0" borderId="10" xfId="0" applyFont="1" applyBorder="1" applyProtection="1">
      <protection locked="0"/>
    </xf>
    <xf numFmtId="49" fontId="1" fillId="3" borderId="13" xfId="0" applyNumberFormat="1" applyFont="1" applyFill="1" applyBorder="1" applyAlignment="1">
      <alignment horizontal="left"/>
    </xf>
    <xf numFmtId="0" fontId="4" fillId="0" borderId="14" xfId="0" applyFont="1" applyBorder="1" applyProtection="1">
      <protection locked="0"/>
    </xf>
    <xf numFmtId="0" fontId="2" fillId="0" borderId="0" xfId="0" applyFont="1"/>
    <xf numFmtId="0" fontId="3" fillId="0" borderId="0" xfId="0" applyFont="1" applyProtection="1">
      <protection locked="0"/>
    </xf>
    <xf numFmtId="0" fontId="6" fillId="4" borderId="0" xfId="0" applyFont="1" applyFill="1"/>
    <xf numFmtId="0" fontId="7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22"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  <vertical/>
        <horizontal/>
      </border>
    </dxf>
    <dxf>
      <border>
        <left style="thin">
          <color rgb="FFED7D31"/>
        </left>
        <right style="thin">
          <color rgb="FFED7D31"/>
        </right>
        <top style="thin">
          <color rgb="FFED7D31"/>
        </top>
        <bottom style="thin">
          <color rgb="FFED7D31"/>
        </bottom>
      </border>
    </dxf>
    <dxf>
      <font>
        <color rgb="FFFFFFFF"/>
      </font>
    </dxf>
    <dxf>
      <font>
        <b/>
        <i val="0"/>
        <color rgb="FFFFFFFF"/>
      </font>
      <fill>
        <patternFill>
          <bgColor rgb="FFED7D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962025</xdr:colOff>
      <xdr:row>0</xdr:row>
      <xdr:rowOff>95250</xdr:rowOff>
    </xdr:from>
    <xdr:to>
      <xdr:col>10</xdr:col>
      <xdr:colOff>1076325</xdr:colOff>
      <xdr:row>2</xdr:row>
      <xdr:rowOff>104775</xdr:rowOff>
    </xdr:to>
    <xdr:sp macro="[0]!Borrar" textlink="">
      <xdr:nvSpPr>
        <xdr:cNvPr id="5" name="Rectángulo: esquinas redondeadas 1">
          <a:extLst>
            <a:ext uri="{FF2B5EF4-FFF2-40B4-BE49-F238E27FC236}">
              <a16:creationId xmlns:a16="http://schemas.microsoft.com/office/drawing/2014/main" id="{F6B3A258-954D-4655-914E-FFF082C4DCF9}"/>
            </a:ext>
          </a:extLst>
        </xdr:cNvPr>
        <xdr:cNvSpPr/>
      </xdr:nvSpPr>
      <xdr:spPr>
        <a:xfrm>
          <a:off x="10934700" y="95250"/>
          <a:ext cx="1333500" cy="390525"/>
        </a:xfrm>
        <a:prstGeom prst="roundRect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REINICIAR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="55" zoomScaleNormal="55" workbookViewId="0">
      <selection activeCell="B30" sqref="B30:K34"/>
    </sheetView>
  </sheetViews>
  <sheetFormatPr baseColWidth="10" defaultRowHeight="14.4" x14ac:dyDescent="0.3"/>
  <cols>
    <col min="1" max="1" width="5.88671875" customWidth="1"/>
    <col min="2" max="2" width="31.88671875" customWidth="1"/>
    <col min="3" max="3" width="24.6640625" bestFit="1" customWidth="1"/>
    <col min="4" max="4" width="49.44140625" bestFit="1" customWidth="1"/>
    <col min="5" max="5" width="19.44140625" customWidth="1"/>
    <col min="11" max="11" width="33" customWidth="1"/>
  </cols>
  <sheetData>
    <row r="1" spans="1:1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1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" thickBot="1" x14ac:dyDescent="0.35">
      <c r="A5" s="3"/>
      <c r="B5" s="3"/>
      <c r="C5" s="3"/>
      <c r="D5" s="3"/>
      <c r="E5" s="3"/>
      <c r="F5" s="15" t="s">
        <v>25</v>
      </c>
      <c r="G5" s="16"/>
      <c r="H5" s="16"/>
      <c r="I5" s="16"/>
      <c r="J5" s="16"/>
      <c r="K5" s="17"/>
    </row>
    <row r="6" spans="1:11" ht="15" customHeight="1" x14ac:dyDescent="0.3">
      <c r="A6" s="4" t="s">
        <v>2</v>
      </c>
      <c r="B6" s="5"/>
      <c r="C6" s="6"/>
      <c r="D6" s="6"/>
      <c r="E6" s="3"/>
      <c r="F6" s="18" t="str">
        <f>CONCATENATE(B52,C52,D52,E52,F52,G52,H52,I52,J52,K52)</f>
        <v/>
      </c>
      <c r="G6" s="19"/>
      <c r="H6" s="19"/>
      <c r="I6" s="19"/>
      <c r="J6" s="19"/>
      <c r="K6" s="20"/>
    </row>
    <row r="7" spans="1:11" ht="15" customHeight="1" x14ac:dyDescent="0.3">
      <c r="A7" s="7" t="s">
        <v>3</v>
      </c>
      <c r="B7" s="8"/>
      <c r="C7" s="6"/>
      <c r="D7" s="6"/>
      <c r="E7" s="3"/>
      <c r="F7" s="21"/>
      <c r="G7" s="22"/>
      <c r="H7" s="22"/>
      <c r="I7" s="22"/>
      <c r="J7" s="22"/>
      <c r="K7" s="23"/>
    </row>
    <row r="8" spans="1:11" ht="15" customHeight="1" x14ac:dyDescent="0.3">
      <c r="A8" s="7" t="s">
        <v>4</v>
      </c>
      <c r="B8" s="8"/>
      <c r="C8" s="6"/>
      <c r="D8" s="6"/>
      <c r="E8" s="3"/>
      <c r="F8" s="21"/>
      <c r="G8" s="22"/>
      <c r="H8" s="22"/>
      <c r="I8" s="22"/>
      <c r="J8" s="22"/>
      <c r="K8" s="23"/>
    </row>
    <row r="9" spans="1:11" ht="15" customHeight="1" x14ac:dyDescent="0.3">
      <c r="A9" s="7" t="s">
        <v>5</v>
      </c>
      <c r="B9" s="8"/>
      <c r="C9" s="6"/>
      <c r="D9" s="6"/>
      <c r="E9" s="3"/>
      <c r="F9" s="21"/>
      <c r="G9" s="22"/>
      <c r="H9" s="22"/>
      <c r="I9" s="22"/>
      <c r="J9" s="22"/>
      <c r="K9" s="23"/>
    </row>
    <row r="10" spans="1:11" ht="15" customHeight="1" x14ac:dyDescent="0.3">
      <c r="A10" s="7" t="s">
        <v>6</v>
      </c>
      <c r="B10" s="8"/>
      <c r="C10" s="6"/>
      <c r="D10" s="6"/>
      <c r="E10" s="3"/>
      <c r="F10" s="21"/>
      <c r="G10" s="22"/>
      <c r="H10" s="22"/>
      <c r="I10" s="22"/>
      <c r="J10" s="22"/>
      <c r="K10" s="23"/>
    </row>
    <row r="11" spans="1:11" ht="15" customHeight="1" x14ac:dyDescent="0.3">
      <c r="A11" s="7" t="s">
        <v>7</v>
      </c>
      <c r="B11" s="8"/>
      <c r="C11" s="6"/>
      <c r="D11" s="6"/>
      <c r="E11" s="3"/>
      <c r="F11" s="21"/>
      <c r="G11" s="22"/>
      <c r="H11" s="22"/>
      <c r="I11" s="22"/>
      <c r="J11" s="22"/>
      <c r="K11" s="23"/>
    </row>
    <row r="12" spans="1:11" ht="15" customHeight="1" x14ac:dyDescent="0.3">
      <c r="A12" s="7" t="s">
        <v>8</v>
      </c>
      <c r="B12" s="8"/>
      <c r="C12" s="6"/>
      <c r="D12" s="6"/>
      <c r="E12" s="3"/>
      <c r="F12" s="21"/>
      <c r="G12" s="22"/>
      <c r="H12" s="22"/>
      <c r="I12" s="22"/>
      <c r="J12" s="22"/>
      <c r="K12" s="23"/>
    </row>
    <row r="13" spans="1:11" ht="15" customHeight="1" x14ac:dyDescent="0.3">
      <c r="A13" s="7" t="s">
        <v>9</v>
      </c>
      <c r="B13" s="8"/>
      <c r="C13" s="6"/>
      <c r="D13" s="6"/>
      <c r="E13" s="3"/>
      <c r="F13" s="21"/>
      <c r="G13" s="22"/>
      <c r="H13" s="22"/>
      <c r="I13" s="22"/>
      <c r="J13" s="22"/>
      <c r="K13" s="23"/>
    </row>
    <row r="14" spans="1:11" ht="15" customHeight="1" x14ac:dyDescent="0.3">
      <c r="A14" s="7" t="s">
        <v>10</v>
      </c>
      <c r="B14" s="8"/>
      <c r="C14" s="6"/>
      <c r="D14" s="6"/>
      <c r="E14" s="3"/>
      <c r="F14" s="21"/>
      <c r="G14" s="22"/>
      <c r="H14" s="22"/>
      <c r="I14" s="22"/>
      <c r="J14" s="22"/>
      <c r="K14" s="23"/>
    </row>
    <row r="15" spans="1:11" ht="15.75" customHeight="1" thickBot="1" x14ac:dyDescent="0.35">
      <c r="A15" s="9" t="s">
        <v>11</v>
      </c>
      <c r="B15" s="10"/>
      <c r="C15" s="6"/>
      <c r="D15" s="6"/>
      <c r="E15" s="3"/>
      <c r="F15" s="24"/>
      <c r="G15" s="25"/>
      <c r="H15" s="25"/>
      <c r="I15" s="25"/>
      <c r="J15" s="25"/>
      <c r="K15" s="26"/>
    </row>
    <row r="16" spans="1:1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3">
      <c r="A17" s="1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3">
      <c r="A20" s="3"/>
      <c r="B20" s="3">
        <f>B6</f>
        <v>0</v>
      </c>
      <c r="C20" s="11">
        <f>B7</f>
        <v>0</v>
      </c>
      <c r="D20" s="3">
        <f>B8</f>
        <v>0</v>
      </c>
      <c r="E20" s="3">
        <f>B9</f>
        <v>0</v>
      </c>
      <c r="F20" s="3">
        <f>B10</f>
        <v>0</v>
      </c>
      <c r="G20" s="3">
        <f>B11</f>
        <v>0</v>
      </c>
      <c r="H20" s="3">
        <f>B12</f>
        <v>0</v>
      </c>
      <c r="I20" s="3">
        <f>B13</f>
        <v>0</v>
      </c>
      <c r="J20" s="3">
        <f>B14</f>
        <v>0</v>
      </c>
      <c r="K20" s="3">
        <f>B15</f>
        <v>0</v>
      </c>
    </row>
    <row r="21" spans="1:11" x14ac:dyDescent="0.3">
      <c r="A21" s="6" t="s">
        <v>13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3">
      <c r="A22" s="6" t="s">
        <v>14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3">
      <c r="A23" s="6" t="s">
        <v>15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3">
      <c r="A24" s="6" t="s">
        <v>16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3">
      <c r="A25" s="6" t="s">
        <v>17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3">
      <c r="A27" s="1" t="s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3">
      <c r="A30" s="6" t="s">
        <v>18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3">
      <c r="A31" s="6" t="s">
        <v>19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3">
      <c r="A32" s="6" t="s">
        <v>20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A33" s="6" t="s">
        <v>21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A34" s="6" t="s">
        <v>22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3">
      <c r="A38" s="3"/>
      <c r="B38" s="13" t="str">
        <f>IF(NOT(ISBLANK(B21)),CONCATENATE(" OR ",B21),"")</f>
        <v/>
      </c>
      <c r="C38" s="13" t="str">
        <f t="shared" ref="C38:K38" si="0">IF(NOT(ISBLANK(C21)),CONCATENATE(" OR ",C21),"")</f>
        <v/>
      </c>
      <c r="D38" s="13" t="str">
        <f t="shared" si="0"/>
        <v/>
      </c>
      <c r="E38" s="13" t="str">
        <f t="shared" si="0"/>
        <v/>
      </c>
      <c r="F38" s="13" t="str">
        <f t="shared" si="0"/>
        <v/>
      </c>
      <c r="G38" s="13" t="str">
        <f t="shared" si="0"/>
        <v/>
      </c>
      <c r="H38" s="13" t="str">
        <f t="shared" si="0"/>
        <v/>
      </c>
      <c r="I38" s="13" t="str">
        <f t="shared" si="0"/>
        <v/>
      </c>
      <c r="J38" s="13" t="str">
        <f t="shared" si="0"/>
        <v/>
      </c>
      <c r="K38" s="13" t="str">
        <f t="shared" si="0"/>
        <v/>
      </c>
    </row>
    <row r="39" spans="1:11" x14ac:dyDescent="0.3">
      <c r="A39" s="3"/>
      <c r="B39" s="13" t="str">
        <f t="shared" ref="B39:K42" si="1">IF(NOT(ISBLANK(B22)),CONCATENATE(" OR ",B22),"")</f>
        <v/>
      </c>
      <c r="C39" s="13" t="str">
        <f t="shared" si="1"/>
        <v/>
      </c>
      <c r="D39" s="13" t="str">
        <f t="shared" si="1"/>
        <v/>
      </c>
      <c r="E39" s="13" t="str">
        <f t="shared" si="1"/>
        <v/>
      </c>
      <c r="F39" s="13" t="str">
        <f t="shared" si="1"/>
        <v/>
      </c>
      <c r="G39" s="13" t="str">
        <f t="shared" si="1"/>
        <v/>
      </c>
      <c r="H39" s="13" t="str">
        <f t="shared" si="1"/>
        <v/>
      </c>
      <c r="I39" s="13" t="str">
        <f t="shared" si="1"/>
        <v/>
      </c>
      <c r="J39" s="13" t="str">
        <f t="shared" si="1"/>
        <v/>
      </c>
      <c r="K39" s="13" t="str">
        <f t="shared" si="1"/>
        <v/>
      </c>
    </row>
    <row r="40" spans="1:11" x14ac:dyDescent="0.3">
      <c r="A40" s="3"/>
      <c r="B40" s="13" t="str">
        <f t="shared" si="1"/>
        <v/>
      </c>
      <c r="C40" s="13" t="str">
        <f t="shared" si="1"/>
        <v/>
      </c>
      <c r="D40" s="13" t="str">
        <f t="shared" si="1"/>
        <v/>
      </c>
      <c r="E40" s="13" t="str">
        <f t="shared" si="1"/>
        <v/>
      </c>
      <c r="F40" s="13" t="str">
        <f t="shared" si="1"/>
        <v/>
      </c>
      <c r="G40" s="13" t="str">
        <f t="shared" si="1"/>
        <v/>
      </c>
      <c r="H40" s="13" t="str">
        <f t="shared" si="1"/>
        <v/>
      </c>
      <c r="I40" s="13" t="str">
        <f t="shared" si="1"/>
        <v/>
      </c>
      <c r="J40" s="13" t="str">
        <f t="shared" si="1"/>
        <v/>
      </c>
      <c r="K40" s="13" t="str">
        <f t="shared" si="1"/>
        <v/>
      </c>
    </row>
    <row r="41" spans="1:11" x14ac:dyDescent="0.3">
      <c r="A41" s="3"/>
      <c r="B41" s="13" t="str">
        <f t="shared" si="1"/>
        <v/>
      </c>
      <c r="C41" s="13" t="str">
        <f t="shared" si="1"/>
        <v/>
      </c>
      <c r="D41" s="13" t="str">
        <f t="shared" si="1"/>
        <v/>
      </c>
      <c r="E41" s="13" t="str">
        <f t="shared" si="1"/>
        <v/>
      </c>
      <c r="F41" s="13" t="str">
        <f t="shared" si="1"/>
        <v/>
      </c>
      <c r="G41" s="13" t="str">
        <f t="shared" si="1"/>
        <v/>
      </c>
      <c r="H41" s="13" t="str">
        <f t="shared" si="1"/>
        <v/>
      </c>
      <c r="I41" s="13" t="str">
        <f t="shared" si="1"/>
        <v/>
      </c>
      <c r="J41" s="13" t="str">
        <f t="shared" si="1"/>
        <v/>
      </c>
      <c r="K41" s="13" t="str">
        <f t="shared" si="1"/>
        <v/>
      </c>
    </row>
    <row r="42" spans="1:11" x14ac:dyDescent="0.3">
      <c r="A42" s="3"/>
      <c r="B42" s="13" t="str">
        <f t="shared" si="1"/>
        <v/>
      </c>
      <c r="C42" s="13" t="str">
        <f t="shared" si="1"/>
        <v/>
      </c>
      <c r="D42" s="13" t="str">
        <f t="shared" si="1"/>
        <v/>
      </c>
      <c r="E42" s="13" t="str">
        <f t="shared" si="1"/>
        <v/>
      </c>
      <c r="F42" s="13" t="str">
        <f t="shared" si="1"/>
        <v/>
      </c>
      <c r="G42" s="13" t="str">
        <f t="shared" si="1"/>
        <v/>
      </c>
      <c r="H42" s="13" t="str">
        <f t="shared" si="1"/>
        <v/>
      </c>
      <c r="I42" s="13" t="str">
        <f t="shared" si="1"/>
        <v/>
      </c>
      <c r="J42" s="13" t="str">
        <f t="shared" si="1"/>
        <v/>
      </c>
      <c r="K42" s="13" t="str">
        <f t="shared" si="1"/>
        <v/>
      </c>
    </row>
    <row r="43" spans="1:11" x14ac:dyDescent="0.3">
      <c r="A43" s="3"/>
      <c r="B43" s="13" t="str">
        <f>IF(NOT(ISBLANK(B6)),CONCATENATE("(",B20,B38,B39,B40,B41,B42,")",),"")</f>
        <v/>
      </c>
      <c r="C43" s="13" t="str">
        <f>IF(NOT(ISBLANK(B7)),CONCATENATE("(",C20,C38,C39,C40,C41,C42,")",),"")</f>
        <v/>
      </c>
      <c r="D43" s="13" t="str">
        <f>IF(NOT(ISBLANK(B8)),CONCATENATE("(",D20,D38,D39,D40,D41,D42,")",),"")</f>
        <v/>
      </c>
      <c r="E43" s="13" t="str">
        <f>IF(NOT(ISBLANK(B9)),CONCATENATE("(",E20,E38,E39,E40,E41,E42,")",),"")</f>
        <v/>
      </c>
      <c r="F43" s="13" t="str">
        <f>IF(NOT(ISBLANK(B10)),CONCATENATE("(",F20,F38,F39,F40,F41,F42,")",),"")</f>
        <v/>
      </c>
      <c r="G43" s="13" t="str">
        <f>IF(NOT(ISBLANK(B11)),CONCATENATE("(",G20,G38,G39,G40,G41,G42,")",),"")</f>
        <v/>
      </c>
      <c r="H43" s="13" t="str">
        <f>IF(NOT(ISBLANK(B12)),CONCATENATE("(",H20,H38,H39,H40,H41,H42,")",),"")</f>
        <v/>
      </c>
      <c r="I43" s="13" t="str">
        <f>IF(NOT(ISBLANK(B13)),CONCATENATE("(",I20,I38,I39,I40,I41,I42,")",),"")</f>
        <v/>
      </c>
      <c r="J43" s="13" t="str">
        <f>IF(NOT(ISBLANK(B14)),CONCATENATE("(",J20,J38,J39,J40,J41,J42,")",),"")</f>
        <v/>
      </c>
      <c r="K43" s="13" t="str">
        <f>IF(NOT(ISBLANK(B15)),CONCATENATE("(",K20,K38,K39,K40,K41,K42,")",),"")</f>
        <v/>
      </c>
    </row>
    <row r="44" spans="1:1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">
      <c r="A45" s="3"/>
      <c r="B45" s="13" t="str">
        <f>IF(NOT(ISBLANK(B30)),CONCATENATE(B30),"")</f>
        <v/>
      </c>
      <c r="C45" s="13" t="str">
        <f t="shared" ref="C45:K45" si="2">IF(NOT(ISBLANK(C30)),CONCATENATE(C30),"")</f>
        <v/>
      </c>
      <c r="D45" s="13" t="str">
        <f t="shared" si="2"/>
        <v/>
      </c>
      <c r="E45" s="13" t="str">
        <f t="shared" si="2"/>
        <v/>
      </c>
      <c r="F45" s="13" t="str">
        <f t="shared" si="2"/>
        <v/>
      </c>
      <c r="G45" s="13" t="str">
        <f t="shared" si="2"/>
        <v/>
      </c>
      <c r="H45" s="13" t="str">
        <f t="shared" si="2"/>
        <v/>
      </c>
      <c r="I45" s="13" t="str">
        <f t="shared" si="2"/>
        <v/>
      </c>
      <c r="J45" s="13" t="str">
        <f t="shared" si="2"/>
        <v/>
      </c>
      <c r="K45" s="13" t="str">
        <f t="shared" si="2"/>
        <v/>
      </c>
    </row>
    <row r="46" spans="1:11" x14ac:dyDescent="0.3">
      <c r="A46" s="3"/>
      <c r="B46" s="13" t="str">
        <f>IF(NOT(ISBLANK(B31)),CONCATENATE(" OR ",B31),"")</f>
        <v/>
      </c>
      <c r="C46" s="13" t="str">
        <f t="shared" ref="C46:K49" si="3">IF(NOT(ISBLANK(C31)),CONCATENATE(" OR ",C31),"")</f>
        <v/>
      </c>
      <c r="D46" s="13" t="str">
        <f t="shared" si="3"/>
        <v/>
      </c>
      <c r="E46" s="13" t="str">
        <f t="shared" si="3"/>
        <v/>
      </c>
      <c r="F46" s="13" t="str">
        <f t="shared" si="3"/>
        <v/>
      </c>
      <c r="G46" s="13" t="str">
        <f t="shared" si="3"/>
        <v/>
      </c>
      <c r="H46" s="13" t="str">
        <f t="shared" si="3"/>
        <v/>
      </c>
      <c r="I46" s="13" t="str">
        <f t="shared" si="3"/>
        <v/>
      </c>
      <c r="J46" s="13" t="str">
        <f t="shared" si="3"/>
        <v/>
      </c>
      <c r="K46" s="13" t="str">
        <f t="shared" si="3"/>
        <v/>
      </c>
    </row>
    <row r="47" spans="1:11" x14ac:dyDescent="0.3">
      <c r="A47" s="3"/>
      <c r="B47" s="13" t="str">
        <f t="shared" ref="B47:B49" si="4">IF(NOT(ISBLANK(B32)),CONCATENATE(" OR ",B32),"")</f>
        <v/>
      </c>
      <c r="C47" s="13" t="str">
        <f t="shared" si="3"/>
        <v/>
      </c>
      <c r="D47" s="13" t="str">
        <f t="shared" si="3"/>
        <v/>
      </c>
      <c r="E47" s="13" t="str">
        <f t="shared" si="3"/>
        <v/>
      </c>
      <c r="F47" s="13" t="str">
        <f t="shared" si="3"/>
        <v/>
      </c>
      <c r="G47" s="13" t="str">
        <f t="shared" si="3"/>
        <v/>
      </c>
      <c r="H47" s="13" t="str">
        <f t="shared" si="3"/>
        <v/>
      </c>
      <c r="I47" s="13" t="str">
        <f t="shared" si="3"/>
        <v/>
      </c>
      <c r="J47" s="13" t="str">
        <f t="shared" si="3"/>
        <v/>
      </c>
      <c r="K47" s="13" t="str">
        <f t="shared" si="3"/>
        <v/>
      </c>
    </row>
    <row r="48" spans="1:11" x14ac:dyDescent="0.3">
      <c r="A48" s="3"/>
      <c r="B48" s="13" t="str">
        <f t="shared" si="4"/>
        <v/>
      </c>
      <c r="C48" s="13" t="str">
        <f t="shared" si="3"/>
        <v/>
      </c>
      <c r="D48" s="13" t="str">
        <f t="shared" si="3"/>
        <v/>
      </c>
      <c r="E48" s="13" t="str">
        <f t="shared" si="3"/>
        <v/>
      </c>
      <c r="F48" s="13" t="str">
        <f t="shared" si="3"/>
        <v/>
      </c>
      <c r="G48" s="13" t="str">
        <f t="shared" si="3"/>
        <v/>
      </c>
      <c r="H48" s="13" t="str">
        <f t="shared" si="3"/>
        <v/>
      </c>
      <c r="I48" s="13" t="str">
        <f t="shared" si="3"/>
        <v/>
      </c>
      <c r="J48" s="13" t="str">
        <f t="shared" si="3"/>
        <v/>
      </c>
      <c r="K48" s="13" t="str">
        <f t="shared" si="3"/>
        <v/>
      </c>
    </row>
    <row r="49" spans="1:11" x14ac:dyDescent="0.3">
      <c r="A49" s="3"/>
      <c r="B49" s="13" t="str">
        <f t="shared" si="4"/>
        <v/>
      </c>
      <c r="C49" s="13" t="str">
        <f t="shared" si="3"/>
        <v/>
      </c>
      <c r="D49" s="13" t="str">
        <f t="shared" si="3"/>
        <v/>
      </c>
      <c r="E49" s="13" t="str">
        <f t="shared" si="3"/>
        <v/>
      </c>
      <c r="F49" s="13" t="str">
        <f t="shared" si="3"/>
        <v/>
      </c>
      <c r="G49" s="13" t="str">
        <f t="shared" si="3"/>
        <v/>
      </c>
      <c r="H49" s="13" t="str">
        <f t="shared" si="3"/>
        <v/>
      </c>
      <c r="I49" s="13" t="str">
        <f t="shared" si="3"/>
        <v/>
      </c>
      <c r="J49" s="13" t="str">
        <f t="shared" si="3"/>
        <v/>
      </c>
      <c r="K49" s="13" t="str">
        <f t="shared" si="3"/>
        <v/>
      </c>
    </row>
    <row r="50" spans="1:11" x14ac:dyDescent="0.3">
      <c r="A50" s="3"/>
      <c r="B50" s="13" t="str">
        <f>IF(NOT(ISBLANK(B30)),CONCATENATE("(",B27,B45,B46,B47,B48,B49,")",),"")</f>
        <v/>
      </c>
      <c r="C50" s="13" t="str">
        <f>IF(NOT(ISBLANK(C30)),CONCATENATE("(",C27,C45,C46,C47,C48,C49,")",),"")</f>
        <v/>
      </c>
      <c r="D50" s="13" t="str">
        <f t="shared" ref="D50:K50" si="5">IF(NOT(ISBLANK(D30)),CONCATENATE("(",D27,D45,D46,D47,D48,D49,")",),"")</f>
        <v/>
      </c>
      <c r="E50" s="13" t="str">
        <f t="shared" si="5"/>
        <v/>
      </c>
      <c r="F50" s="13" t="str">
        <f t="shared" si="5"/>
        <v/>
      </c>
      <c r="G50" s="13" t="str">
        <f t="shared" si="5"/>
        <v/>
      </c>
      <c r="H50" s="13" t="str">
        <f t="shared" si="5"/>
        <v/>
      </c>
      <c r="I50" s="13" t="str">
        <f t="shared" si="5"/>
        <v/>
      </c>
      <c r="J50" s="13" t="str">
        <f t="shared" si="5"/>
        <v/>
      </c>
      <c r="K50" s="13" t="str">
        <f t="shared" si="5"/>
        <v/>
      </c>
    </row>
    <row r="51" spans="1:1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27.6" x14ac:dyDescent="0.3">
      <c r="A52" s="14"/>
      <c r="B52" s="14" t="str">
        <f>IF(NOT(ISBLANK(B30)),CONCATENATE("(",B43, " AND NOT ",B50,")"),B43)</f>
        <v/>
      </c>
      <c r="C52" s="14" t="str">
        <f>IF(NOT(ISBLANK(B7)),IF(NOT(ISBLANK(C30)),CONCATENATE(" AND ","(",C43," AND NOT ",C50,")"),CONCATENATE(" AND ",C43)),"")</f>
        <v/>
      </c>
      <c r="D52" s="14" t="str">
        <f>IF(NOT(ISBLANK(B8)),IF(NOT(ISBLANK(D30)),CONCATENATE(" AND ","(",D43," AND NOT ",D50,")"),CONCATENATE(" AND ",D43)),"")</f>
        <v/>
      </c>
      <c r="E52" s="14" t="str">
        <f>IF(NOT(ISBLANK(B9)),IF(NOT(ISBLANK(E30)),CONCATENATE(" AND ","(",E43," AND NOT ",E50,")"),CONCATENATE(" AND ",E43)),"")</f>
        <v/>
      </c>
      <c r="F52" s="14" t="str">
        <f>IF(NOT(ISBLANK(B10)),IF(NOT(ISBLANK(F30)),CONCATENATE(" AND ","(",F43," AND NOT ",F50,")"),CONCATENATE(" AND ",F43)),"")</f>
        <v/>
      </c>
      <c r="G52" s="14" t="str">
        <f>IF(NOT(ISBLANK(B11)),IF(NOT(ISBLANK(G30)),CONCATENATE(" AND ","(",G43," AND NOT ",G50,")"),CONCATENATE(" AND ",G43)),"")</f>
        <v/>
      </c>
      <c r="H52" s="14" t="str">
        <f>IF(NOT(ISBLANK(B12)),IF(NOT(ISBLANK(H30)),CONCATENATE(" AND ","(",H43," AND NOT ",H50,")"),CONCATENATE(" AND ",H43)),"")</f>
        <v/>
      </c>
      <c r="I52" s="14" t="str">
        <f>IF(NOT(ISBLANK(B13)),IF(NOT(ISBLANK(I30)),CONCATENATE(" AND ","(",I43," AND NOT ",I50,")"),CONCATENATE(" AND ",I43)),"")</f>
        <v/>
      </c>
      <c r="J52" s="14" t="str">
        <f>IF(NOT(ISBLANK(B14)),IF(NOT(ISBLANK(J30)),CONCATENATE(" AND ","(",J43," AND NOT ",J50,")"),CONCATENATE(" AND ",J43)),"")</f>
        <v/>
      </c>
      <c r="K52" s="14" t="str">
        <f>IF(NOT(ISBLANK(B15)),IF(NOT(ISBLANK(K30)),CONCATENATE(" AND ","(",K43," AND NOT ",K50,")"),CONCATENATE(" AND ",K43)),"")</f>
        <v/>
      </c>
    </row>
  </sheetData>
  <mergeCells count="2">
    <mergeCell ref="F5:K5"/>
    <mergeCell ref="F6:K15"/>
  </mergeCells>
  <conditionalFormatting sqref="B20:K20">
    <cfRule type="cellIs" dxfId="21" priority="21" operator="notBetween">
      <formula>0</formula>
      <formula>0</formula>
    </cfRule>
    <cfRule type="cellIs" dxfId="20" priority="22" operator="between">
      <formula>0</formula>
      <formula>0</formula>
    </cfRule>
  </conditionalFormatting>
  <conditionalFormatting sqref="C21:C25">
    <cfRule type="expression" dxfId="19" priority="20">
      <formula>NOT(ISBLANK($B$7))</formula>
    </cfRule>
  </conditionalFormatting>
  <conditionalFormatting sqref="B21:B25">
    <cfRule type="expression" dxfId="18" priority="19">
      <formula>NOT(ISBLANK($B$6))</formula>
    </cfRule>
  </conditionalFormatting>
  <conditionalFormatting sqref="D21:D25">
    <cfRule type="expression" dxfId="17" priority="18">
      <formula>NOT(ISBLANK($B$8))</formula>
    </cfRule>
  </conditionalFormatting>
  <conditionalFormatting sqref="E21:E25">
    <cfRule type="expression" dxfId="16" priority="17">
      <formula>NOT(ISBLANK($B$9))</formula>
    </cfRule>
  </conditionalFormatting>
  <conditionalFormatting sqref="F21:F25">
    <cfRule type="expression" dxfId="15" priority="16">
      <formula>NOT(ISBLANK($B$10))</formula>
    </cfRule>
  </conditionalFormatting>
  <conditionalFormatting sqref="G21:G25">
    <cfRule type="expression" dxfId="14" priority="15">
      <formula>NOT(ISBLANK($B$11))</formula>
    </cfRule>
  </conditionalFormatting>
  <conditionalFormatting sqref="H21:H25">
    <cfRule type="expression" dxfId="13" priority="14">
      <formula>NOT(ISBLANK($B$12))</formula>
    </cfRule>
  </conditionalFormatting>
  <conditionalFormatting sqref="I21:I25">
    <cfRule type="expression" dxfId="12" priority="13">
      <formula>NOT(ISBLANK($B$13))</formula>
    </cfRule>
  </conditionalFormatting>
  <conditionalFormatting sqref="J21:J25">
    <cfRule type="expression" dxfId="11" priority="12">
      <formula>NOT(ISBLANK($B$14))</formula>
    </cfRule>
  </conditionalFormatting>
  <conditionalFormatting sqref="K21:K25">
    <cfRule type="expression" dxfId="10" priority="11">
      <formula>NOT(ISBLANK($B$15))</formula>
    </cfRule>
  </conditionalFormatting>
  <conditionalFormatting sqref="B30:B34">
    <cfRule type="expression" dxfId="9" priority="10">
      <formula>NOT(ISBLANK($B$6))</formula>
    </cfRule>
  </conditionalFormatting>
  <conditionalFormatting sqref="C30:C34">
    <cfRule type="expression" dxfId="8" priority="9">
      <formula>NOT(ISBLANK($B$7))</formula>
    </cfRule>
  </conditionalFormatting>
  <conditionalFormatting sqref="D30:D34">
    <cfRule type="expression" dxfId="7" priority="8">
      <formula>NOT(ISBLANK($B$8))</formula>
    </cfRule>
  </conditionalFormatting>
  <conditionalFormatting sqref="E30:E34">
    <cfRule type="expression" dxfId="6" priority="7">
      <formula>NOT(ISBLANK($B$9))</formula>
    </cfRule>
  </conditionalFormatting>
  <conditionalFormatting sqref="F30:F34">
    <cfRule type="expression" dxfId="5" priority="6">
      <formula>NOT(ISBLANK($B$10))</formula>
    </cfRule>
  </conditionalFormatting>
  <conditionalFormatting sqref="G30:G34">
    <cfRule type="expression" dxfId="4" priority="5">
      <formula>NOT(ISBLANK($B$11))</formula>
    </cfRule>
  </conditionalFormatting>
  <conditionalFormatting sqref="H30:H34">
    <cfRule type="expression" dxfId="3" priority="4">
      <formula>NOT(ISBLANK($B$12))</formula>
    </cfRule>
  </conditionalFormatting>
  <conditionalFormatting sqref="I30:I34">
    <cfRule type="expression" dxfId="2" priority="3">
      <formula>NOT(ISBLANK($B$13))</formula>
    </cfRule>
  </conditionalFormatting>
  <conditionalFormatting sqref="J30:J34">
    <cfRule type="expression" dxfId="1" priority="2">
      <formula>NOT(ISBLANK($B$14))</formula>
    </cfRule>
  </conditionalFormatting>
  <conditionalFormatting sqref="K30:K34">
    <cfRule type="expression" dxfId="0" priority="1">
      <formula>NOT(ISBLANK($B$15))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Búsqueda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Diana Tascón</cp:lastModifiedBy>
  <dcterms:created xsi:type="dcterms:W3CDTF">2020-01-21T15:32:48Z</dcterms:created>
  <dcterms:modified xsi:type="dcterms:W3CDTF">2023-04-21T21:34:31Z</dcterms:modified>
</cp:coreProperties>
</file>